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6380" windowHeight="8190" tabRatio="500" activeTab="1"/>
  </bookViews>
  <sheets>
    <sheet name="Sheet1" sheetId="1" r:id="rId1"/>
    <sheet name="Lapa1" sheetId="2" r:id="rId2"/>
  </sheets>
  <calcPr calcId="125725"/>
  <extLst>
    <ext xmlns:loext="http://schemas.libreoffice.org/" uri="{7626C862-2A13-11E5-B345-FEFF819CDC9F}">
      <loext:extCalcPr stringRefSyntax="CalcA1"/>
    </ext>
  </extLst>
</workbook>
</file>

<file path=xl/calcChain.xml><?xml version="1.0" encoding="utf-8"?>
<calcChain xmlns="http://schemas.openxmlformats.org/spreadsheetml/2006/main">
  <c r="N27" i="1"/>
  <c r="N28" s="1"/>
  <c r="N32" s="1"/>
  <c r="N33" l="1"/>
  <c r="N34" s="1"/>
</calcChain>
</file>

<file path=xl/sharedStrings.xml><?xml version="1.0" encoding="utf-8"?>
<sst xmlns="http://schemas.openxmlformats.org/spreadsheetml/2006/main" count="108" uniqueCount="94">
  <si>
    <t>Tāme</t>
  </si>
  <si>
    <t>Pasūtītājs:</t>
  </si>
  <si>
    <t>Būvuzņēmējs:</t>
  </si>
  <si>
    <t>Objekts:</t>
  </si>
  <si>
    <t xml:space="preserve">Objekta adrese: </t>
  </si>
  <si>
    <t>Nr.p.k.</t>
  </si>
  <si>
    <t xml:space="preserve">Darba nosaukums </t>
  </si>
  <si>
    <t>Mērvienības</t>
  </si>
  <si>
    <t xml:space="preserve">Daudzums </t>
  </si>
  <si>
    <t>Vienības izmaksas (EUR)</t>
  </si>
  <si>
    <t>Kopējās izmaksas (EUR)</t>
  </si>
  <si>
    <t>Laika norma (c/h)</t>
  </si>
  <si>
    <t>Darba alga (EUR)</t>
  </si>
  <si>
    <t>Materiāli (EUR)</t>
  </si>
  <si>
    <t>Mehānismi (EUR)</t>
  </si>
  <si>
    <t>KOPĀ (EUR)</t>
  </si>
  <si>
    <t>Darbietilpība (c/h)</t>
  </si>
  <si>
    <t>Summa(EUR)</t>
  </si>
  <si>
    <t>gab.</t>
  </si>
  <si>
    <t>KOPĀ</t>
  </si>
  <si>
    <t xml:space="preserve">Izmaksas kopā </t>
  </si>
  <si>
    <t>Izmaksas kopā bez PVN 21%</t>
  </si>
  <si>
    <t>PVN 21%</t>
  </si>
  <si>
    <t xml:space="preserve">PAVISAM KOPĀ </t>
  </si>
  <si>
    <r>
      <t>m</t>
    </r>
    <r>
      <rPr>
        <sz val="11"/>
        <color rgb="FF000000"/>
        <rFont val="Sylfaen"/>
        <family val="1"/>
        <charset val="186"/>
      </rPr>
      <t>²</t>
    </r>
  </si>
  <si>
    <t>Ūdens tekņu un ūdens noteces cauruļu demontāža</t>
  </si>
  <si>
    <t>m</t>
  </si>
  <si>
    <t>t</t>
  </si>
  <si>
    <r>
      <t>m</t>
    </r>
    <r>
      <rPr>
        <sz val="11"/>
        <color rgb="FF000000"/>
        <rFont val="Sylfaen"/>
        <family val="1"/>
        <charset val="186"/>
      </rPr>
      <t>³</t>
    </r>
  </si>
  <si>
    <t>Darba samaksas likme (EUR/h)</t>
  </si>
  <si>
    <t>kpl.</t>
  </si>
  <si>
    <t xml:space="preserve">Jumta segums </t>
  </si>
  <si>
    <t xml:space="preserve">Materiālu transportēšanas izmaksas </t>
  </si>
  <si>
    <t>Teātra iela 14, Balvi, Balvu novads, LV-4501</t>
  </si>
  <si>
    <t>Jumta seguma lokšņu demontāža</t>
  </si>
  <si>
    <t>Spāru konstrukcijās bojāto posmu nomaiņa ar antiseptētiem zāģmateriāliem</t>
  </si>
  <si>
    <t>Spāru pastiprināšanai krēsla uzbūve 150x100mm</t>
  </si>
  <si>
    <t>Vējmalas montāža no cink.skārda</t>
  </si>
  <si>
    <t xml:space="preserve">Lietus ūdens reņu ar kompektējošiem veidgabaliem montāža D140 Rukki vai analogs </t>
  </si>
  <si>
    <t xml:space="preserve">Lietus ūdens noteksistēmas stāvvadu ar komplektējošiem veidgabaliem D120 Rukki vai analogs </t>
  </si>
  <si>
    <t>Balvu novada p/a ''SAN-TEX'' Reģ. Nr. 90001663120, Bērzpils iela 56, Balvi, Balvu novads</t>
  </si>
  <si>
    <t xml:space="preserve">Teātra iela 14, Balvos ēkas jumta seguma nomaiņa </t>
  </si>
  <si>
    <t xml:space="preserve">Cembrit eurofale aizsargblīves izbūve vai analogs </t>
  </si>
  <si>
    <t>Pieslēgums pie skursteņiem izveidojot no cinkotā skārda elementiem frēzējot kieģeļu konstrukcijas, savienojuma vietas valcētas</t>
  </si>
  <si>
    <t>Jumta lūkas montāža</t>
  </si>
  <si>
    <t>Virsizdevumi</t>
  </si>
  <si>
    <t xml:space="preserve">Peļņa </t>
  </si>
  <si>
    <t>Darba devēja sociālais nodoklis (24.09%)</t>
  </si>
  <si>
    <t>Paskaidrojuma raksts</t>
  </si>
  <si>
    <t>ID Nr. PA „SANT-TEX”2018/2</t>
  </si>
  <si>
    <r>
      <t xml:space="preserve"> </t>
    </r>
    <r>
      <rPr>
        <b/>
        <sz val="14"/>
        <color rgb="FF000000"/>
        <rFont val="Times New Roman"/>
        <family val="1"/>
        <charset val="186"/>
      </rPr>
      <t>Vispārējs apraksts</t>
    </r>
    <r>
      <rPr>
        <sz val="14"/>
        <color rgb="FF000000"/>
        <rFont val="Times New Roman"/>
        <family val="1"/>
        <charset val="186"/>
      </rPr>
      <t>.</t>
    </r>
  </si>
  <si>
    <t>Visiem izmantotajiem materiāliem ir jāatbilst Latvijas nacionālajiem standartiem un/vai Eiropas Savienības dalībvalstu nacionālajiem standartiem.</t>
  </si>
  <si>
    <r>
      <t>Jumta konstrukcijas remonts un seguma nomaiņa</t>
    </r>
    <r>
      <rPr>
        <sz val="14"/>
        <color rgb="FF000000"/>
        <rFont val="Times New Roman"/>
        <family val="1"/>
        <charset val="186"/>
      </rPr>
      <t>:</t>
    </r>
  </si>
  <si>
    <r>
      <t xml:space="preserve">1.     </t>
    </r>
    <r>
      <rPr>
        <sz val="12"/>
        <color rgb="FF000000"/>
        <rFont val="Times New Roman"/>
        <family val="1"/>
        <charset val="186"/>
      </rPr>
      <t>Jumta rekonstrukcijas procesā nomainīt esošās koka konstrukcijas (latojums u.c. koka elementus) pret jaunām. Jumta pamatkonstrukcijā esošās sijas paliek nemainīgas.</t>
    </r>
  </si>
  <si>
    <r>
      <t xml:space="preserve">2.     </t>
    </r>
    <r>
      <rPr>
        <sz val="12"/>
        <color rgb="FF000000"/>
        <rFont val="Times New Roman"/>
        <family val="1"/>
        <charset val="186"/>
      </rPr>
      <t>Veikt koka spāru daļēju antiseptizēšanu.</t>
    </r>
  </si>
  <si>
    <t>Vides aizsardzības pasākumu pārskats:</t>
  </si>
  <si>
    <r>
      <t xml:space="preserve">3.     </t>
    </r>
    <r>
      <rPr>
        <sz val="12"/>
        <color rgb="FF000000"/>
        <rFont val="Times New Roman"/>
        <family val="1"/>
        <charset val="186"/>
      </rPr>
      <t>Būvuzņēmējam jāveic visi nepieciešamie pasākumi, lai nodrošinātu dabas aizsardzības likumu un noteikumu izpildi. Nav pieļaujama apkārtējās vides piesārņošana.</t>
    </r>
  </si>
  <si>
    <t>Vides aizsardzības pasākumi būvlaukumā :</t>
  </si>
  <si>
    <r>
      <t xml:space="preserve">4.     </t>
    </r>
    <r>
      <rPr>
        <sz val="12"/>
        <color rgb="FF000000"/>
        <rFont val="Times New Roman"/>
        <family val="1"/>
        <charset val="186"/>
      </rPr>
      <t>Būvuzņēmējam ir jāpielieto tādas būvniecības metodes, kuras nepiesārņo zemi, ūdeni un gaisu blakus teritorijā un gar būvmateriālu transportēšanas ceļiem. Būvuzņēmējam jāveic piesardzības pasākumi, kas ierobežo trokšņa, smaku, vibrāciju u.c. kaitīgo faktoru ietekmi uz personālu, kas atrodas būvlaukumā, kā arī blakus esošajiem iedzīvotājiem, gājējiem, braucējiem u.t.t.</t>
    </r>
  </si>
  <si>
    <r>
      <t xml:space="preserve">5.     </t>
    </r>
    <r>
      <rPr>
        <sz val="12"/>
        <color rgb="FF000000"/>
        <rFont val="Times New Roman"/>
        <family val="1"/>
        <charset val="186"/>
      </rPr>
      <t>Objektā būvdarbu laikā ir maksimāli jāsamazina troksnis, kas radīsies būvdarbu laikā.</t>
    </r>
  </si>
  <si>
    <t>Būvgružu glabāšana un izvešana :</t>
  </si>
  <si>
    <r>
      <t xml:space="preserve">6.     </t>
    </r>
    <r>
      <rPr>
        <sz val="12"/>
        <color rgb="FF000000"/>
        <rFont val="Times New Roman"/>
        <family val="1"/>
        <charset val="186"/>
      </rPr>
      <t>Objektā demontētos būvmateriālus novieto pagaidu novietnē, kuras novietojums ir saskaņots pasūtītāju.</t>
    </r>
  </si>
  <si>
    <r>
      <t xml:space="preserve">7.     </t>
    </r>
    <r>
      <rPr>
        <sz val="12"/>
        <color rgb="FF000000"/>
        <rFont val="Times New Roman"/>
        <family val="1"/>
        <charset val="186"/>
      </rPr>
      <t>Birstošos būvmateriālus un būvgružus būvuzņēmējs drīkst pārvadāt tikai segtās automašīnās. Kravai transportēšanas laikā jābūt pārklātai.</t>
    </r>
  </si>
  <si>
    <t>Būvlaukuma sakārtošana pēc darbu pabeigšanas :</t>
  </si>
  <si>
    <r>
      <t xml:space="preserve">8.      </t>
    </r>
    <r>
      <rPr>
        <sz val="12"/>
        <color rgb="FF000000"/>
        <rFont val="Times New Roman"/>
        <family val="1"/>
        <charset val="186"/>
      </rPr>
      <t>Pēc būvdarbu pabeigšanas Būvuzņēmējam ir jāsakārto un jāattīra būvlaukums no būvgružiem. Sakārtotā teritorija pēc darbu pabeigšanas ir nododama apsaimniekotājam.</t>
    </r>
  </si>
  <si>
    <t>UGUNSDROŠĪBAS PĀRSKATS</t>
  </si>
  <si>
    <t>Ugunsgrēka dzēšanai vai lokalizācijai:</t>
  </si>
  <si>
    <t>Lai veiktu ugunsgrēka dzēšanas un glābšanas darbus, ugunsdzēsības un glābšanas dienestam ir jānodrošina:</t>
  </si>
  <si>
    <r>
      <t xml:space="preserve">9.                        </t>
    </r>
    <r>
      <rPr>
        <sz val="12"/>
        <color rgb="FF000000"/>
        <rFont val="Times New Roman"/>
        <family val="1"/>
        <charset val="186"/>
      </rPr>
      <t>piekļūšana visām būves ārdurvīm;</t>
    </r>
  </si>
  <si>
    <r>
      <t xml:space="preserve">10.                      </t>
    </r>
    <r>
      <rPr>
        <sz val="12"/>
        <color rgb="FF000000"/>
        <rFont val="Times New Roman"/>
        <family val="1"/>
        <charset val="186"/>
      </rPr>
      <t>piekļūšana būvei, kur atrodas ugunsgrēka dzēšanas un glābšanas darbu veikšanai nepieciešamie līdzekļi;</t>
    </r>
  </si>
  <si>
    <r>
      <t xml:space="preserve">11.                      </t>
    </r>
    <r>
      <rPr>
        <sz val="12"/>
        <color rgb="FF000000"/>
        <rFont val="Times New Roman"/>
        <family val="1"/>
        <charset val="186"/>
      </rPr>
      <t>piekļūšana būves ārējās ugunsdzēsības ūdensapgādes sistēmas hidrantiem un iekšējām ugunsdzēsības šļūteņu sistēmām;</t>
    </r>
  </si>
  <si>
    <r>
      <t>12.                     </t>
    </r>
    <r>
      <rPr>
        <sz val="12"/>
        <color rgb="FF000000"/>
        <rFont val="Times New Roman"/>
        <family val="1"/>
        <charset val="186"/>
      </rPr>
      <t>ugunsdzēsības un glābšanas tehnikai paredzētajās piebrauktuvēs nedrīkst ierīkot autostāvvietas un citus šķēršļus, tās apzīmē atbilstoši piemērojamajiem standartiem.</t>
    </r>
  </si>
  <si>
    <t>Aizliegts:</t>
  </si>
  <si>
    <r>
      <t xml:space="preserve">13.                        </t>
    </r>
    <r>
      <rPr>
        <sz val="12"/>
        <color rgb="FF000000"/>
        <rFont val="Times New Roman"/>
        <family val="1"/>
        <charset val="186"/>
      </rPr>
      <t>izmantot bojātas elektroietaises;</t>
    </r>
  </si>
  <si>
    <r>
      <t xml:space="preserve">14.                        </t>
    </r>
    <r>
      <rPr>
        <sz val="12"/>
        <color rgb="FF000000"/>
        <rFont val="Times New Roman"/>
        <family val="1"/>
        <charset val="186"/>
      </rPr>
      <t xml:space="preserve">lietot nekalibrētus un paštaisītus elektrotīklu aizsardzības drošinā­tājus; </t>
    </r>
  </si>
  <si>
    <r>
      <t xml:space="preserve">15.                        </t>
    </r>
    <r>
      <rPr>
        <sz val="12"/>
        <color rgb="FF000000"/>
        <rFont val="Times New Roman"/>
        <family val="1"/>
        <charset val="186"/>
      </rPr>
      <t>izmantot vadus un kabeļus ar bojātu izolāciju, kā arī savienot tos veidā, kas rada bīstamu pārejas pretestību;</t>
    </r>
  </si>
  <si>
    <r>
      <t xml:space="preserve">16.                        </t>
    </r>
    <r>
      <rPr>
        <sz val="12"/>
        <color rgb="FF000000"/>
        <rFont val="Times New Roman"/>
        <family val="1"/>
        <charset val="186"/>
      </rPr>
      <t>atstāt bez uzraudzības tīklam pieslēgtas elektroietaises, ja eksplua­tācijas noteikumos tas aizliegts.</t>
    </r>
  </si>
  <si>
    <r>
      <t xml:space="preserve">17.                        </t>
    </r>
    <r>
      <rPr>
        <sz val="12"/>
        <color rgb="FF000000"/>
        <rFont val="Times New Roman"/>
        <family val="1"/>
        <charset val="186"/>
      </rPr>
      <t>Ugunsbīstamo darbu veikšanai paredzētās iekārtas un ierīces uztur darba kārtībā, tās lieto saskaņā ar ražotāja tehnisko noteikumu prasībām. Ēku un būvju konstrukcijas un inženiertehniskās komunikācijas attīra no degtspējīgiem putekļiem vai materiāliem.</t>
    </r>
  </si>
  <si>
    <t>Kokmateriālu novietne būvniecības laikā:</t>
  </si>
  <si>
    <r>
      <t xml:space="preserve">18.                        </t>
    </r>
    <r>
      <rPr>
        <sz val="12"/>
        <color rgb="FF000000"/>
        <rFont val="Times New Roman"/>
        <family val="1"/>
        <charset val="186"/>
      </rPr>
      <t>Vietu, kur paredzēts nokraut zāģmateriālus vai baļķus, attīra no degt­spējīgiem atkritumiem. Pieejas un piebrauktuves kokmateriālu grēdām, kā arī ugunsdrošības atstarpes starp tām uztur brīvas.</t>
    </r>
  </si>
  <si>
    <r>
      <t xml:space="preserve">19.                        </t>
    </r>
    <r>
      <rPr>
        <sz val="12"/>
        <color rgb="FF000000"/>
        <rFont val="Times New Roman"/>
        <family val="1"/>
        <charset val="186"/>
      </rPr>
      <t>Būvniecības laikā ir jāparedz pagaidu ūdens ņemšanas vieta ar iespēju pieslēgties ugunsdzēsības dienestu šļūtenēm.</t>
    </r>
  </si>
  <si>
    <t>„Jumta seguma nomaiņa daudzdzīvokļu mājai Teātra ielā 14, Balvos”</t>
  </si>
  <si>
    <r>
      <t>3.</t>
    </r>
    <r>
      <rPr>
        <sz val="7"/>
        <color rgb="FF000000"/>
        <rFont val="Times New Roman"/>
        <family val="1"/>
        <charset val="186"/>
      </rPr>
      <t xml:space="preserve">         </t>
    </r>
    <r>
      <rPr>
        <sz val="14"/>
        <color rgb="FF000000"/>
        <rFont val="Times New Roman"/>
        <family val="1"/>
        <charset val="186"/>
      </rPr>
      <t>Objekta adrese – Teātra iela14, Balvi, Balvu novads, LV-4501</t>
    </r>
  </si>
  <si>
    <r>
      <t>2.</t>
    </r>
    <r>
      <rPr>
        <sz val="7"/>
        <color rgb="FF000000"/>
        <rFont val="Times New Roman"/>
        <family val="1"/>
        <charset val="186"/>
      </rPr>
      <t xml:space="preserve">         </t>
    </r>
    <r>
      <rPr>
        <sz val="14"/>
        <color rgb="FF000000"/>
        <rFont val="Times New Roman"/>
        <family val="1"/>
        <charset val="186"/>
      </rPr>
      <t>Objekts- daudzdzīvokļu dzīvojamās mājas Teātra ielā 14, Balvi jumta nomaiņa;</t>
    </r>
  </si>
  <si>
    <t>Tāme jumta nomaiņas darbiem daudzdzīvokļu dzīvojamai mājai Teātra ielā 14, Balvos jāizstrādāta ievērojot tehniskos noteikumus, kā arī pastāvošās būvniecības un tehnoloģijas normas.</t>
  </si>
  <si>
    <r>
      <t>1.</t>
    </r>
    <r>
      <rPr>
        <sz val="7"/>
        <color rgb="FF000000"/>
        <rFont val="Times New Roman"/>
        <family val="1"/>
        <charset val="186"/>
      </rPr>
      <t xml:space="preserve">         </t>
    </r>
    <r>
      <rPr>
        <sz val="14"/>
        <color rgb="FF000000"/>
        <rFont val="Times New Roman"/>
        <family val="1"/>
        <charset val="186"/>
      </rPr>
      <t>Pasūtītājs -  Balvu novada p/a “SAN-TEX” Bērzpils ielā 56, Balvi, Balvu novads, LV-4501, tālr.64507197</t>
    </r>
  </si>
  <si>
    <t xml:space="preserve">Ēkas jumta seguma nomaiņa Teātra ielā 14, Balvos </t>
  </si>
  <si>
    <t>Būvdarbu tāmi jāizstrādā atbilstoši 03.05.2017 Ministru kabineta noteikumu Nr.239 „ Noteikumi par Latvijas būvnormatīvs LBN 501-15 „Būvizmaksu noteikšanas kārtība” prasībām. Tāmē ievērtēt visus projekta realizācijai nepieciešamos resursus, kā arī būvobjekta uzturēšanas un darba aizsardzības izmaksas.</t>
  </si>
  <si>
    <t xml:space="preserve">Azbesta viļņotā šifera utilizācija </t>
  </si>
  <si>
    <t xml:space="preserve">Būvgružu savākšana, utilizācija </t>
  </si>
  <si>
    <t>Jumta dzegas cinkotā skārda lokšņu elementu piestiprināšana jumta konstrukcijai 200x100mm</t>
  </si>
  <si>
    <t xml:space="preserve">Karnīzes un vējmalas izveidošana no antiseptētiem kokmateriāliem 25x125mm (apdares dēļi no vienas puses ēvelēti) </t>
  </si>
  <si>
    <t>Latojuma izbūve no antiseptēta zāģmateriāla 85x60mm</t>
  </si>
  <si>
    <t>Jumta seguma montāža no bezazbesta viļņotajām loksnēm Cembrit eurofale 1875x1150mm vai analogs. Komplekts ar hermetīzējošiem līdzekļiem, ko paredz rūpnīcas izgatavotājs jumta kores izveidošana no cinkota skārda 300x300mm 25.14 m</t>
  </si>
</sst>
</file>

<file path=xl/styles.xml><?xml version="1.0" encoding="utf-8"?>
<styleSheet xmlns="http://schemas.openxmlformats.org/spreadsheetml/2006/main">
  <numFmts count="1">
    <numFmt numFmtId="164" formatCode="0.000"/>
  </numFmts>
  <fonts count="19">
    <font>
      <sz val="11"/>
      <color rgb="FF000000"/>
      <name val="Calibri"/>
      <family val="2"/>
      <charset val="186"/>
    </font>
    <font>
      <b/>
      <sz val="10"/>
      <color rgb="FF000000"/>
      <name val="Calibri"/>
      <family val="2"/>
      <charset val="186"/>
    </font>
    <font>
      <sz val="11"/>
      <color rgb="FF000000"/>
      <name val="Times New Roman"/>
      <family val="1"/>
      <charset val="1"/>
    </font>
    <font>
      <b/>
      <sz val="12"/>
      <color rgb="FF000000"/>
      <name val="Times New Roman"/>
      <family val="1"/>
      <charset val="1"/>
    </font>
    <font>
      <b/>
      <sz val="11"/>
      <color rgb="FF000000"/>
      <name val="Times New Roman"/>
      <family val="1"/>
      <charset val="1"/>
    </font>
    <font>
      <b/>
      <sz val="14"/>
      <color rgb="FF000000"/>
      <name val="Times New Roman"/>
      <family val="1"/>
      <charset val="1"/>
    </font>
    <font>
      <sz val="11"/>
      <color rgb="FF000000"/>
      <name val="Sylfaen"/>
      <family val="1"/>
      <charset val="186"/>
    </font>
    <font>
      <i/>
      <sz val="11"/>
      <color rgb="FF000000"/>
      <name val="Times New Roman"/>
      <family val="1"/>
      <charset val="186"/>
    </font>
    <font>
      <sz val="12"/>
      <color rgb="FF000000"/>
      <name val="Times New Roman"/>
      <family val="1"/>
      <charset val="186"/>
    </font>
    <font>
      <sz val="14"/>
      <color rgb="FF000000"/>
      <name val="Times New Roman"/>
      <family val="1"/>
      <charset val="186"/>
    </font>
    <font>
      <b/>
      <sz val="14"/>
      <color rgb="FF000000"/>
      <name val="Times New Roman"/>
      <family val="1"/>
      <charset val="186"/>
    </font>
    <font>
      <sz val="7"/>
      <color rgb="FF000000"/>
      <name val="Times New Roman"/>
      <family val="1"/>
      <charset val="186"/>
    </font>
    <font>
      <u/>
      <sz val="14"/>
      <color rgb="FF000000"/>
      <name val="Times New Roman"/>
      <family val="1"/>
      <charset val="186"/>
    </font>
    <font>
      <b/>
      <sz val="12"/>
      <color rgb="FF000000"/>
      <name val="Times New Roman"/>
      <family val="1"/>
      <charset val="186"/>
    </font>
    <font>
      <sz val="12"/>
      <color rgb="FF000000"/>
      <name val="Calibri"/>
      <family val="2"/>
      <charset val="186"/>
    </font>
    <font>
      <i/>
      <sz val="14"/>
      <color rgb="FF000000"/>
      <name val="Times New Roman"/>
      <family val="1"/>
      <charset val="186"/>
    </font>
    <font>
      <u/>
      <sz val="12"/>
      <color rgb="FF000000"/>
      <name val="Times New Roman"/>
      <family val="1"/>
      <charset val="186"/>
    </font>
    <font>
      <b/>
      <u/>
      <sz val="14"/>
      <color rgb="FF000000"/>
      <name val="Times New Roman"/>
      <family val="1"/>
      <charset val="186"/>
    </font>
    <font>
      <sz val="11"/>
      <name val="Times New Roman"/>
      <family val="1"/>
      <charset val="1"/>
    </font>
  </fonts>
  <fills count="3">
    <fill>
      <patternFill patternType="none"/>
    </fill>
    <fill>
      <patternFill patternType="gray125"/>
    </fill>
    <fill>
      <patternFill patternType="solid">
        <fgColor rgb="FFDDDDDD"/>
        <bgColor rgb="FFFFCCCC"/>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s>
  <cellStyleXfs count="2">
    <xf numFmtId="0" fontId="0" fillId="0" borderId="0"/>
    <xf numFmtId="0" fontId="1" fillId="2" borderId="0" applyBorder="0" applyAlignment="0" applyProtection="0"/>
  </cellStyleXfs>
  <cellXfs count="57">
    <xf numFmtId="0" fontId="0" fillId="0" borderId="0" xfId="0"/>
    <xf numFmtId="0" fontId="2" fillId="0" borderId="0" xfId="0" applyFont="1"/>
    <xf numFmtId="0" fontId="2" fillId="0" borderId="0" xfId="0" applyFont="1" applyBorder="1"/>
    <xf numFmtId="0" fontId="2" fillId="0" borderId="1" xfId="0" applyFont="1" applyBorder="1" applyAlignment="1">
      <alignment textRotation="90" wrapText="1"/>
    </xf>
    <xf numFmtId="0" fontId="2" fillId="0" borderId="1" xfId="0" applyFont="1" applyBorder="1" applyAlignment="1">
      <alignment horizontal="center" textRotation="90" wrapText="1"/>
    </xf>
    <xf numFmtId="0" fontId="2" fillId="0" borderId="1" xfId="0" applyFont="1" applyBorder="1" applyAlignment="1">
      <alignment horizontal="center" vertical="center" textRotation="90"/>
    </xf>
    <xf numFmtId="0" fontId="2" fillId="0" borderId="1" xfId="0" applyFont="1" applyBorder="1" applyAlignment="1">
      <alignment wrapText="1"/>
    </xf>
    <xf numFmtId="0" fontId="2" fillId="0" borderId="1" xfId="0" applyFont="1" applyBorder="1" applyAlignment="1">
      <alignment horizontal="center" vertical="center"/>
    </xf>
    <xf numFmtId="2" fontId="2" fillId="0" borderId="1" xfId="0" applyNumberFormat="1" applyFont="1" applyBorder="1" applyAlignment="1">
      <alignment horizontal="center" vertical="center"/>
    </xf>
    <xf numFmtId="0" fontId="2" fillId="0" borderId="1" xfId="0" applyFont="1" applyBorder="1" applyAlignment="1">
      <alignment horizontal="center"/>
    </xf>
    <xf numFmtId="2" fontId="2" fillId="0" borderId="1" xfId="0" applyNumberFormat="1" applyFont="1" applyBorder="1" applyAlignment="1">
      <alignment horizontal="center"/>
    </xf>
    <xf numFmtId="0" fontId="2" fillId="0" borderId="1" xfId="0" applyFont="1" applyBorder="1" applyAlignment="1">
      <alignment horizontal="left" vertical="center"/>
    </xf>
    <xf numFmtId="0" fontId="2" fillId="0" borderId="1" xfId="0" applyFont="1" applyBorder="1" applyAlignment="1">
      <alignment horizontal="center" wrapText="1"/>
    </xf>
    <xf numFmtId="0" fontId="4" fillId="0" borderId="1" xfId="0" applyFont="1" applyBorder="1" applyAlignment="1">
      <alignment wrapText="1"/>
    </xf>
    <xf numFmtId="0" fontId="4" fillId="0" borderId="1" xfId="0" applyFont="1" applyBorder="1" applyAlignment="1"/>
    <xf numFmtId="0" fontId="2" fillId="0" borderId="1" xfId="0" applyFont="1" applyBorder="1" applyAlignment="1">
      <alignment horizontal="left" vertical="center" wrapText="1"/>
    </xf>
    <xf numFmtId="0" fontId="4" fillId="0" borderId="1" xfId="0" applyFont="1" applyBorder="1" applyAlignment="1">
      <alignment horizontal="center" textRotation="90"/>
    </xf>
    <xf numFmtId="0" fontId="4" fillId="0" borderId="1" xfId="0" applyFont="1" applyBorder="1" applyAlignment="1">
      <alignment horizontal="center" textRotation="90" wrapText="1"/>
    </xf>
    <xf numFmtId="0" fontId="7" fillId="0" borderId="1" xfId="0" applyFont="1" applyBorder="1" applyAlignment="1">
      <alignment horizontal="left" vertical="center"/>
    </xf>
    <xf numFmtId="0" fontId="2" fillId="0" borderId="0" xfId="0" applyFont="1" applyAlignment="1"/>
    <xf numFmtId="2" fontId="2" fillId="0" borderId="1" xfId="0" applyNumberFormat="1" applyFont="1" applyBorder="1" applyAlignment="1">
      <alignment horizontal="left" vertical="center"/>
    </xf>
    <xf numFmtId="0" fontId="2" fillId="0" borderId="1" xfId="0" applyFont="1" applyBorder="1" applyAlignment="1">
      <alignment horizontal="center" vertical="center"/>
    </xf>
    <xf numFmtId="164" fontId="2" fillId="0" borderId="1" xfId="0" applyNumberFormat="1" applyFont="1" applyBorder="1" applyAlignment="1">
      <alignment horizontal="center" vertical="center"/>
    </xf>
    <xf numFmtId="0" fontId="8" fillId="0" borderId="0" xfId="0" applyFont="1"/>
    <xf numFmtId="0" fontId="10" fillId="0" borderId="0" xfId="0" applyFont="1" applyAlignment="1">
      <alignment horizontal="justify"/>
    </xf>
    <xf numFmtId="0" fontId="14" fillId="0" borderId="0" xfId="0" applyFont="1"/>
    <xf numFmtId="0" fontId="14" fillId="0" borderId="0" xfId="0" applyFont="1" applyAlignment="1">
      <alignment wrapText="1"/>
    </xf>
    <xf numFmtId="0" fontId="0" fillId="0" borderId="0" xfId="0" applyAlignment="1">
      <alignment wrapText="1"/>
    </xf>
    <xf numFmtId="0" fontId="13" fillId="0" borderId="0" xfId="0" applyFont="1" applyAlignment="1">
      <alignment horizontal="left" wrapText="1"/>
    </xf>
    <xf numFmtId="0" fontId="4" fillId="0" borderId="0" xfId="0" applyFont="1" applyAlignment="1">
      <alignment horizontal="right" vertical="center"/>
    </xf>
    <xf numFmtId="4" fontId="4" fillId="0" borderId="0" xfId="0" applyNumberFormat="1" applyFont="1" applyAlignment="1">
      <alignment horizontal="left" vertical="center"/>
    </xf>
    <xf numFmtId="0" fontId="2" fillId="0" borderId="0" xfId="0" applyFont="1" applyAlignment="1">
      <alignment horizontal="right" vertical="center"/>
    </xf>
    <xf numFmtId="4" fontId="2" fillId="0" borderId="0" xfId="0" applyNumberFormat="1" applyFont="1" applyAlignment="1">
      <alignment horizontal="left" vertical="center"/>
    </xf>
    <xf numFmtId="0" fontId="5" fillId="0" borderId="0" xfId="0" applyFont="1" applyAlignment="1">
      <alignment horizontal="right" vertical="center"/>
    </xf>
    <xf numFmtId="4" fontId="5" fillId="0" borderId="0" xfId="0" applyNumberFormat="1" applyFont="1" applyAlignment="1">
      <alignment horizontal="left" vertical="center"/>
    </xf>
    <xf numFmtId="0" fontId="2" fillId="0" borderId="1" xfId="0" applyFont="1" applyBorder="1" applyAlignment="1">
      <alignment horizontal="right" vertical="center"/>
    </xf>
    <xf numFmtId="0" fontId="2" fillId="0" borderId="0" xfId="0" applyFont="1" applyBorder="1" applyAlignment="1">
      <alignment horizontal="right" vertical="center"/>
    </xf>
    <xf numFmtId="0" fontId="2" fillId="0" borderId="0" xfId="0" applyFont="1" applyAlignment="1">
      <alignment horizontal="left" vertical="center"/>
    </xf>
    <xf numFmtId="0" fontId="2" fillId="0" borderId="2" xfId="0" applyFont="1" applyBorder="1" applyAlignment="1">
      <alignment horizontal="left" vertical="center" textRotation="90"/>
    </xf>
    <xf numFmtId="0" fontId="2" fillId="0" borderId="3" xfId="0" applyFont="1" applyBorder="1" applyAlignment="1">
      <alignment horizontal="left" vertical="center" textRotation="90"/>
    </xf>
    <xf numFmtId="0" fontId="2" fillId="0" borderId="1" xfId="0" applyFont="1" applyBorder="1" applyAlignment="1">
      <alignment horizontal="center" vertical="center"/>
    </xf>
    <xf numFmtId="0" fontId="2" fillId="0" borderId="1" xfId="0" applyFont="1" applyBorder="1" applyAlignment="1">
      <alignment horizontal="left" vertical="center" textRotation="90"/>
    </xf>
    <xf numFmtId="0" fontId="2" fillId="0" borderId="1" xfId="0" applyFont="1" applyBorder="1" applyAlignment="1">
      <alignment horizontal="center" vertical="center" textRotation="90"/>
    </xf>
    <xf numFmtId="2" fontId="2" fillId="0" borderId="4" xfId="0" applyNumberFormat="1" applyFont="1" applyBorder="1" applyAlignment="1">
      <alignment horizontal="left"/>
    </xf>
    <xf numFmtId="0" fontId="2" fillId="0" borderId="0" xfId="0" applyFont="1" applyAlignment="1">
      <alignment horizontal="center" vertical="center"/>
    </xf>
    <xf numFmtId="0" fontId="3" fillId="0" borderId="0" xfId="0" applyFont="1" applyAlignment="1">
      <alignment horizontal="center" vertical="center"/>
    </xf>
    <xf numFmtId="0" fontId="17" fillId="0" borderId="0" xfId="0" applyFont="1" applyAlignment="1">
      <alignment horizontal="center" wrapText="1"/>
    </xf>
    <xf numFmtId="0" fontId="13" fillId="0" borderId="0" xfId="0" applyFont="1" applyAlignment="1">
      <alignment horizontal="left" wrapText="1"/>
    </xf>
    <xf numFmtId="0" fontId="15" fillId="0" borderId="0" xfId="0" applyFont="1" applyAlignment="1">
      <alignment horizontal="center" wrapText="1"/>
    </xf>
    <xf numFmtId="0" fontId="16" fillId="0" borderId="0" xfId="0" applyFont="1" applyAlignment="1">
      <alignment horizontal="center" wrapText="1"/>
    </xf>
    <xf numFmtId="0" fontId="9" fillId="0" borderId="0" xfId="0" applyFont="1" applyAlignment="1">
      <alignment horizontal="center" wrapText="1"/>
    </xf>
    <xf numFmtId="0" fontId="8" fillId="0" borderId="0" xfId="0" applyFont="1" applyAlignment="1">
      <alignment horizontal="left" wrapText="1"/>
    </xf>
    <xf numFmtId="0" fontId="12" fillId="0" borderId="0" xfId="0" applyFont="1" applyAlignment="1">
      <alignment horizontal="center" wrapText="1"/>
    </xf>
    <xf numFmtId="0" fontId="9" fillId="0" borderId="0" xfId="0" applyFont="1" applyAlignment="1">
      <alignment horizontal="left" wrapText="1"/>
    </xf>
    <xf numFmtId="0" fontId="9" fillId="0" borderId="0" xfId="0" applyFont="1" applyAlignment="1">
      <alignment horizontal="center"/>
    </xf>
    <xf numFmtId="0" fontId="10" fillId="0" borderId="0" xfId="0" applyFont="1" applyAlignment="1">
      <alignment horizontal="center"/>
    </xf>
    <xf numFmtId="0" fontId="18" fillId="0" borderId="1" xfId="0" applyFont="1" applyBorder="1" applyAlignment="1">
      <alignment horizontal="left" vertical="center" wrapText="1"/>
    </xf>
  </cellXfs>
  <cellStyles count="2">
    <cellStyle name="Parastais" xfId="0" builtinId="0"/>
    <cellStyle name="Paskaidrojošs teksts" xfId="1" builtinId="53" customBuiltin="1"/>
  </cellStyles>
  <dxfs count="0"/>
  <tableStyles count="0" defaultTableStyle="TableStyleMedium9" defaultPivotStyle="PivotStyleLight16"/>
  <colors>
    <indexedColors>
      <rgbColor rgb="FF000000"/>
      <rgbColor rgb="FFFFFFFF"/>
      <rgbColor rgb="FFCC0000"/>
      <rgbColor rgb="FF00FF00"/>
      <rgbColor rgb="FF0000FF"/>
      <rgbColor rgb="FFFFFF00"/>
      <rgbColor rgb="FFFF00FF"/>
      <rgbColor rgb="FF00FFFF"/>
      <rgbColor rgb="FF80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dizains">
  <a:themeElements>
    <a:clrScheme name="Iestād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Iestād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Iestād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MK34"/>
  <sheetViews>
    <sheetView topLeftCell="A13" workbookViewId="0">
      <selection activeCell="B17" sqref="B17"/>
    </sheetView>
  </sheetViews>
  <sheetFormatPr defaultRowHeight="15"/>
  <cols>
    <col min="1" max="1" width="4.7109375" style="19" customWidth="1"/>
    <col min="2" max="2" width="37.42578125" style="1" customWidth="1"/>
    <col min="3" max="3" width="5.7109375" style="1" customWidth="1"/>
    <col min="4" max="4" width="6.28515625" style="1" customWidth="1"/>
    <col min="5" max="5" width="5.42578125" style="1" customWidth="1"/>
    <col min="6" max="6" width="5.7109375" style="1" customWidth="1"/>
    <col min="7" max="7" width="6.140625" style="1" customWidth="1"/>
    <col min="8" max="8" width="5.42578125" style="1" customWidth="1"/>
    <col min="9" max="9" width="5.5703125" style="1" customWidth="1"/>
    <col min="10" max="10" width="7.28515625" style="1" customWidth="1"/>
    <col min="11" max="11" width="5.85546875" style="1" customWidth="1"/>
    <col min="12" max="12" width="5.28515625" style="1" customWidth="1"/>
    <col min="13" max="13" width="6.7109375" style="1" customWidth="1"/>
    <col min="14" max="14" width="6" style="1" customWidth="1"/>
    <col min="15" max="15" width="6.42578125" style="1" customWidth="1"/>
    <col min="16" max="16" width="7.5703125" style="1" customWidth="1"/>
    <col min="17" max="1025" width="11.5703125" style="1"/>
  </cols>
  <sheetData>
    <row r="1" spans="1:16" ht="13.5" customHeight="1">
      <c r="A1" s="44" t="s">
        <v>0</v>
      </c>
      <c r="B1" s="44"/>
      <c r="C1" s="44"/>
      <c r="D1" s="44"/>
      <c r="E1" s="44"/>
      <c r="F1" s="44"/>
      <c r="G1" s="44"/>
      <c r="H1" s="44"/>
      <c r="I1" s="44"/>
      <c r="J1" s="44"/>
      <c r="K1" s="44"/>
      <c r="L1" s="44"/>
      <c r="M1" s="44"/>
      <c r="N1" s="44"/>
      <c r="O1" s="44"/>
      <c r="P1" s="44"/>
    </row>
    <row r="2" spans="1:16" ht="15.75" customHeight="1">
      <c r="A2" s="45" t="s">
        <v>86</v>
      </c>
      <c r="B2" s="45"/>
      <c r="C2" s="45"/>
      <c r="D2" s="45"/>
      <c r="E2" s="45"/>
      <c r="F2" s="45"/>
      <c r="G2" s="45"/>
      <c r="H2" s="45"/>
      <c r="I2" s="45"/>
      <c r="J2" s="45"/>
      <c r="K2" s="45"/>
      <c r="L2" s="45"/>
      <c r="M2" s="45"/>
      <c r="N2" s="45"/>
      <c r="O2" s="45"/>
      <c r="P2" s="45"/>
    </row>
    <row r="3" spans="1:16" ht="12" customHeight="1">
      <c r="A3" s="37" t="s">
        <v>1</v>
      </c>
      <c r="B3" s="37"/>
      <c r="C3" s="37" t="s">
        <v>40</v>
      </c>
      <c r="D3" s="37"/>
      <c r="E3" s="37"/>
      <c r="F3" s="37"/>
      <c r="G3" s="37"/>
      <c r="H3" s="37"/>
      <c r="I3" s="37"/>
      <c r="J3" s="37"/>
      <c r="K3" s="37"/>
      <c r="L3" s="37"/>
      <c r="M3" s="37"/>
      <c r="N3" s="37"/>
      <c r="O3" s="37"/>
      <c r="P3" s="37"/>
    </row>
    <row r="4" spans="1:16" ht="12" customHeight="1">
      <c r="A4" s="37" t="s">
        <v>2</v>
      </c>
      <c r="B4" s="37"/>
      <c r="C4" s="37"/>
      <c r="D4" s="37"/>
      <c r="E4" s="37"/>
      <c r="F4" s="37"/>
      <c r="G4" s="37"/>
      <c r="H4" s="37"/>
      <c r="I4" s="37"/>
      <c r="J4" s="37"/>
      <c r="K4" s="37"/>
      <c r="L4" s="37"/>
      <c r="M4" s="37"/>
      <c r="N4" s="37"/>
      <c r="O4" s="37"/>
      <c r="P4" s="37"/>
    </row>
    <row r="5" spans="1:16" ht="12" customHeight="1">
      <c r="A5" s="37" t="s">
        <v>3</v>
      </c>
      <c r="B5" s="37"/>
      <c r="C5" s="37" t="s">
        <v>41</v>
      </c>
      <c r="D5" s="37"/>
      <c r="E5" s="37"/>
      <c r="F5" s="37"/>
      <c r="G5" s="37"/>
      <c r="H5" s="37"/>
      <c r="I5" s="37"/>
      <c r="J5" s="37"/>
      <c r="K5" s="37"/>
      <c r="L5" s="37"/>
      <c r="M5" s="37"/>
      <c r="N5" s="37"/>
      <c r="O5" s="37"/>
      <c r="P5" s="37"/>
    </row>
    <row r="6" spans="1:16" ht="12" customHeight="1">
      <c r="A6" s="37" t="s">
        <v>4</v>
      </c>
      <c r="B6" s="37"/>
      <c r="C6" s="37" t="s">
        <v>33</v>
      </c>
      <c r="D6" s="37"/>
      <c r="E6" s="37"/>
      <c r="F6" s="37"/>
      <c r="G6" s="37"/>
      <c r="H6" s="37"/>
      <c r="I6" s="37"/>
      <c r="J6" s="37"/>
      <c r="K6" s="37"/>
      <c r="L6" s="37"/>
      <c r="M6" s="37"/>
      <c r="N6" s="37"/>
      <c r="O6" s="37"/>
      <c r="P6" s="37"/>
    </row>
    <row r="7" spans="1:16">
      <c r="A7" s="38" t="s">
        <v>5</v>
      </c>
      <c r="B7" s="40" t="s">
        <v>6</v>
      </c>
      <c r="C7" s="42" t="s">
        <v>7</v>
      </c>
      <c r="D7" s="42" t="s">
        <v>8</v>
      </c>
      <c r="E7" s="40" t="s">
        <v>9</v>
      </c>
      <c r="F7" s="40"/>
      <c r="G7" s="40"/>
      <c r="H7" s="40"/>
      <c r="I7" s="40"/>
      <c r="J7" s="40"/>
      <c r="K7" s="40" t="s">
        <v>10</v>
      </c>
      <c r="L7" s="40"/>
      <c r="M7" s="40"/>
      <c r="N7" s="40"/>
      <c r="O7" s="40"/>
      <c r="P7" s="40"/>
    </row>
    <row r="8" spans="1:16" ht="80.25" customHeight="1">
      <c r="A8" s="39"/>
      <c r="B8" s="41"/>
      <c r="C8" s="42"/>
      <c r="D8" s="42"/>
      <c r="E8" s="3" t="s">
        <v>11</v>
      </c>
      <c r="F8" s="4" t="s">
        <v>29</v>
      </c>
      <c r="G8" s="3" t="s">
        <v>12</v>
      </c>
      <c r="H8" s="3" t="s">
        <v>13</v>
      </c>
      <c r="I8" s="3" t="s">
        <v>14</v>
      </c>
      <c r="J8" s="17" t="s">
        <v>15</v>
      </c>
      <c r="K8" s="3" t="s">
        <v>16</v>
      </c>
      <c r="L8" s="4" t="s">
        <v>29</v>
      </c>
      <c r="M8" s="3" t="s">
        <v>12</v>
      </c>
      <c r="N8" s="3" t="s">
        <v>13</v>
      </c>
      <c r="O8" s="3" t="s">
        <v>14</v>
      </c>
      <c r="P8" s="16" t="s">
        <v>17</v>
      </c>
    </row>
    <row r="9" spans="1:16" ht="24.75" customHeight="1">
      <c r="A9" s="11">
        <v>1</v>
      </c>
      <c r="B9" s="18" t="s">
        <v>31</v>
      </c>
      <c r="C9" s="5"/>
      <c r="D9" s="5"/>
      <c r="E9" s="3"/>
      <c r="F9" s="4"/>
      <c r="G9" s="3"/>
      <c r="H9" s="3"/>
      <c r="I9" s="3"/>
      <c r="J9" s="17"/>
      <c r="K9" s="3"/>
      <c r="L9" s="4"/>
      <c r="M9" s="3"/>
      <c r="N9" s="3"/>
      <c r="O9" s="3"/>
      <c r="P9" s="16"/>
    </row>
    <row r="10" spans="1:16" ht="16.5" customHeight="1">
      <c r="A10" s="11">
        <v>1.1000000000000001</v>
      </c>
      <c r="B10" s="23" t="s">
        <v>34</v>
      </c>
      <c r="C10" s="7" t="s">
        <v>24</v>
      </c>
      <c r="D10" s="8">
        <v>298.3</v>
      </c>
      <c r="E10" s="6"/>
      <c r="F10" s="12"/>
      <c r="G10" s="6"/>
      <c r="H10" s="6"/>
      <c r="I10" s="6"/>
      <c r="J10" s="13"/>
      <c r="K10" s="6"/>
      <c r="L10" s="12"/>
      <c r="M10" s="6"/>
      <c r="N10" s="6"/>
      <c r="O10" s="6"/>
      <c r="P10" s="14"/>
    </row>
    <row r="11" spans="1:16" ht="28.5" customHeight="1">
      <c r="A11" s="11">
        <v>1.2</v>
      </c>
      <c r="B11" s="15" t="s">
        <v>25</v>
      </c>
      <c r="C11" s="7" t="s">
        <v>26</v>
      </c>
      <c r="D11" s="7">
        <v>84.68</v>
      </c>
      <c r="E11" s="6"/>
      <c r="F11" s="12"/>
      <c r="G11" s="6"/>
      <c r="H11" s="6"/>
      <c r="I11" s="6"/>
      <c r="J11" s="13"/>
      <c r="K11" s="6"/>
      <c r="L11" s="12"/>
      <c r="M11" s="6"/>
      <c r="N11" s="6"/>
      <c r="O11" s="6"/>
      <c r="P11" s="14"/>
    </row>
    <row r="12" spans="1:16" ht="21" customHeight="1">
      <c r="A12" s="11">
        <v>1.3</v>
      </c>
      <c r="B12" s="15" t="s">
        <v>88</v>
      </c>
      <c r="C12" s="7" t="s">
        <v>27</v>
      </c>
      <c r="D12" s="7">
        <v>5</v>
      </c>
      <c r="E12" s="6"/>
      <c r="F12" s="12"/>
      <c r="G12" s="6"/>
      <c r="H12" s="6"/>
      <c r="I12" s="6"/>
      <c r="J12" s="13"/>
      <c r="K12" s="6"/>
      <c r="L12" s="12"/>
      <c r="M12" s="6"/>
      <c r="N12" s="6"/>
      <c r="O12" s="6"/>
      <c r="P12" s="14"/>
    </row>
    <row r="13" spans="1:16" ht="18.75" customHeight="1">
      <c r="A13" s="11">
        <v>1.4</v>
      </c>
      <c r="B13" s="15" t="s">
        <v>89</v>
      </c>
      <c r="C13" s="7" t="s">
        <v>28</v>
      </c>
      <c r="D13" s="7">
        <v>2</v>
      </c>
      <c r="E13" s="6"/>
      <c r="F13" s="12"/>
      <c r="G13" s="6"/>
      <c r="H13" s="6"/>
      <c r="I13" s="6"/>
      <c r="J13" s="13"/>
      <c r="K13" s="6"/>
      <c r="L13" s="12"/>
      <c r="M13" s="6"/>
      <c r="N13" s="6"/>
      <c r="O13" s="6"/>
      <c r="P13" s="14"/>
    </row>
    <row r="14" spans="1:16" ht="32.25" customHeight="1">
      <c r="A14" s="11">
        <v>1.5</v>
      </c>
      <c r="B14" s="15" t="s">
        <v>35</v>
      </c>
      <c r="C14" s="7" t="s">
        <v>28</v>
      </c>
      <c r="D14" s="22">
        <v>0.45</v>
      </c>
      <c r="E14" s="6"/>
      <c r="F14" s="12"/>
      <c r="G14" s="6"/>
      <c r="H14" s="6"/>
      <c r="I14" s="6"/>
      <c r="J14" s="13"/>
      <c r="K14" s="6"/>
      <c r="L14" s="12"/>
      <c r="M14" s="6"/>
      <c r="N14" s="6"/>
      <c r="O14" s="6"/>
      <c r="P14" s="14"/>
    </row>
    <row r="15" spans="1:16" ht="30.75" customHeight="1">
      <c r="A15" s="11">
        <v>1.6</v>
      </c>
      <c r="B15" s="15" t="s">
        <v>92</v>
      </c>
      <c r="C15" s="7" t="s">
        <v>24</v>
      </c>
      <c r="D15" s="8">
        <v>298.3</v>
      </c>
      <c r="E15" s="6"/>
      <c r="F15" s="12"/>
      <c r="G15" s="6"/>
      <c r="H15" s="6"/>
      <c r="I15" s="6"/>
      <c r="J15" s="13"/>
      <c r="K15" s="6"/>
      <c r="L15" s="12"/>
      <c r="M15" s="6"/>
      <c r="N15" s="6"/>
      <c r="O15" s="6"/>
      <c r="P15" s="14"/>
    </row>
    <row r="16" spans="1:16" ht="46.5" customHeight="1">
      <c r="A16" s="11">
        <v>1.7</v>
      </c>
      <c r="B16" s="15" t="s">
        <v>91</v>
      </c>
      <c r="C16" s="7" t="s">
        <v>24</v>
      </c>
      <c r="D16" s="7">
        <v>22.28</v>
      </c>
      <c r="E16" s="6"/>
      <c r="F16" s="12"/>
      <c r="G16" s="6"/>
      <c r="H16" s="6"/>
      <c r="I16" s="6"/>
      <c r="J16" s="13"/>
      <c r="K16" s="6"/>
      <c r="L16" s="12"/>
      <c r="M16" s="6"/>
      <c r="N16" s="6"/>
      <c r="O16" s="6"/>
      <c r="P16" s="14"/>
    </row>
    <row r="17" spans="1:16" ht="31.5" customHeight="1">
      <c r="A17" s="11">
        <v>1.8</v>
      </c>
      <c r="B17" s="56" t="s">
        <v>36</v>
      </c>
      <c r="C17" s="21" t="s">
        <v>28</v>
      </c>
      <c r="D17" s="7">
        <v>2</v>
      </c>
      <c r="E17" s="6"/>
      <c r="F17" s="12"/>
      <c r="G17" s="6"/>
      <c r="H17" s="6"/>
      <c r="I17" s="6"/>
      <c r="J17" s="13"/>
      <c r="K17" s="6"/>
      <c r="L17" s="12"/>
      <c r="M17" s="6"/>
      <c r="N17" s="6"/>
      <c r="O17" s="6"/>
      <c r="P17" s="14"/>
    </row>
    <row r="18" spans="1:16" ht="43.5" customHeight="1">
      <c r="A18" s="11">
        <v>1.9</v>
      </c>
      <c r="B18" s="15" t="s">
        <v>90</v>
      </c>
      <c r="C18" s="7" t="s">
        <v>26</v>
      </c>
      <c r="D18" s="8">
        <v>50.28</v>
      </c>
      <c r="E18" s="6"/>
      <c r="F18" s="12"/>
      <c r="G18" s="6"/>
      <c r="H18" s="6"/>
      <c r="I18" s="6"/>
      <c r="J18" s="13"/>
      <c r="K18" s="6"/>
      <c r="L18" s="12"/>
      <c r="M18" s="6"/>
      <c r="N18" s="6"/>
      <c r="O18" s="6"/>
      <c r="P18" s="14"/>
    </row>
    <row r="19" spans="1:16" ht="108.75" customHeight="1">
      <c r="A19" s="20">
        <v>1.1000000000000001</v>
      </c>
      <c r="B19" s="15" t="s">
        <v>93</v>
      </c>
      <c r="C19" s="21" t="s">
        <v>24</v>
      </c>
      <c r="D19" s="7">
        <v>298.3</v>
      </c>
      <c r="E19" s="6"/>
      <c r="F19" s="12"/>
      <c r="G19" s="6"/>
      <c r="H19" s="6"/>
      <c r="I19" s="6"/>
      <c r="J19" s="13"/>
      <c r="K19" s="6"/>
      <c r="L19" s="12"/>
      <c r="M19" s="6"/>
      <c r="N19" s="6"/>
      <c r="O19" s="6"/>
      <c r="P19" s="14"/>
    </row>
    <row r="20" spans="1:16" ht="32.25" customHeight="1">
      <c r="A20" s="20">
        <v>1.1100000000000001</v>
      </c>
      <c r="B20" s="15" t="s">
        <v>42</v>
      </c>
      <c r="C20" s="21" t="s">
        <v>26</v>
      </c>
      <c r="D20" s="21">
        <v>50.28</v>
      </c>
      <c r="E20" s="6"/>
      <c r="F20" s="12"/>
      <c r="G20" s="6"/>
      <c r="H20" s="6"/>
      <c r="I20" s="6"/>
      <c r="J20" s="13"/>
      <c r="K20" s="6"/>
      <c r="L20" s="12"/>
      <c r="M20" s="6"/>
      <c r="N20" s="6"/>
      <c r="O20" s="6"/>
      <c r="P20" s="14"/>
    </row>
    <row r="21" spans="1:16" ht="18.75" customHeight="1">
      <c r="A21" s="20">
        <v>1.1200000000000001</v>
      </c>
      <c r="B21" s="15" t="s">
        <v>37</v>
      </c>
      <c r="C21" s="21" t="s">
        <v>26</v>
      </c>
      <c r="D21" s="21">
        <v>24</v>
      </c>
      <c r="E21" s="6"/>
      <c r="F21" s="12"/>
      <c r="G21" s="6"/>
      <c r="H21" s="6"/>
      <c r="I21" s="6"/>
      <c r="J21" s="13"/>
      <c r="K21" s="6"/>
      <c r="L21" s="12"/>
      <c r="M21" s="6"/>
      <c r="N21" s="6"/>
      <c r="O21" s="6"/>
      <c r="P21" s="14"/>
    </row>
    <row r="22" spans="1:16" ht="43.5" customHeight="1">
      <c r="A22" s="20">
        <v>1.1299999999999999</v>
      </c>
      <c r="B22" s="15" t="s">
        <v>38</v>
      </c>
      <c r="C22" s="21" t="s">
        <v>26</v>
      </c>
      <c r="D22" s="21">
        <v>50.28</v>
      </c>
      <c r="E22" s="6"/>
      <c r="F22" s="12"/>
      <c r="G22" s="6"/>
      <c r="H22" s="6"/>
      <c r="I22" s="6"/>
      <c r="J22" s="13"/>
      <c r="K22" s="6"/>
      <c r="L22" s="12"/>
      <c r="M22" s="6"/>
      <c r="N22" s="6"/>
      <c r="O22" s="6"/>
      <c r="P22" s="14"/>
    </row>
    <row r="23" spans="1:16" ht="43.5" customHeight="1">
      <c r="A23" s="20">
        <v>1.1399999999999999</v>
      </c>
      <c r="B23" s="15" t="s">
        <v>39</v>
      </c>
      <c r="C23" s="21" t="s">
        <v>26</v>
      </c>
      <c r="D23" s="21">
        <v>34.4</v>
      </c>
      <c r="E23" s="6"/>
      <c r="F23" s="12"/>
      <c r="G23" s="6"/>
      <c r="H23" s="6"/>
      <c r="I23" s="6"/>
      <c r="J23" s="13"/>
      <c r="K23" s="6"/>
      <c r="L23" s="12"/>
      <c r="M23" s="6"/>
      <c r="N23" s="6"/>
      <c r="O23" s="6"/>
      <c r="P23" s="14"/>
    </row>
    <row r="24" spans="1:16" ht="45" customHeight="1">
      <c r="A24" s="20">
        <v>1.1499999999999999</v>
      </c>
      <c r="B24" s="15" t="s">
        <v>43</v>
      </c>
      <c r="C24" s="7" t="s">
        <v>18</v>
      </c>
      <c r="D24" s="7">
        <v>6</v>
      </c>
      <c r="E24" s="6"/>
      <c r="F24" s="12"/>
      <c r="G24" s="6"/>
      <c r="H24" s="6"/>
      <c r="I24" s="6"/>
      <c r="J24" s="13"/>
      <c r="K24" s="6"/>
      <c r="L24" s="12"/>
      <c r="M24" s="6"/>
      <c r="N24" s="6"/>
      <c r="O24" s="6"/>
      <c r="P24" s="14"/>
    </row>
    <row r="25" spans="1:16" ht="18" customHeight="1">
      <c r="A25" s="20">
        <v>1.1599999999999999</v>
      </c>
      <c r="B25" s="15" t="s">
        <v>44</v>
      </c>
      <c r="C25" s="7" t="s">
        <v>30</v>
      </c>
      <c r="D25" s="7">
        <v>2</v>
      </c>
      <c r="E25" s="6"/>
      <c r="F25" s="12"/>
      <c r="G25" s="6"/>
      <c r="H25" s="6"/>
      <c r="I25" s="6"/>
      <c r="J25" s="13"/>
      <c r="K25" s="6"/>
      <c r="L25" s="12"/>
      <c r="M25" s="6"/>
      <c r="N25" s="6"/>
      <c r="O25" s="6"/>
      <c r="P25" s="14"/>
    </row>
    <row r="26" spans="1:16">
      <c r="A26" s="35" t="s">
        <v>19</v>
      </c>
      <c r="B26" s="35"/>
      <c r="C26" s="35"/>
      <c r="D26" s="35"/>
      <c r="E26" s="35"/>
      <c r="F26" s="35"/>
      <c r="G26" s="35"/>
      <c r="H26" s="35"/>
      <c r="I26" s="35"/>
      <c r="J26" s="35"/>
      <c r="K26" s="9"/>
      <c r="L26" s="9"/>
      <c r="M26" s="9"/>
      <c r="N26" s="9"/>
      <c r="O26" s="9"/>
      <c r="P26" s="10"/>
    </row>
    <row r="27" spans="1:16" s="2" customFormat="1">
      <c r="A27" s="36" t="s">
        <v>32</v>
      </c>
      <c r="B27" s="36"/>
      <c r="C27" s="36"/>
      <c r="D27" s="36"/>
      <c r="E27" s="36"/>
      <c r="F27" s="36"/>
      <c r="G27" s="36"/>
      <c r="H27" s="36"/>
      <c r="I27" s="36"/>
      <c r="J27" s="36"/>
      <c r="K27" s="36"/>
      <c r="L27" s="36"/>
      <c r="M27" s="36"/>
      <c r="N27" s="43">
        <f>N26*5%</f>
        <v>0</v>
      </c>
      <c r="O27" s="43"/>
      <c r="P27" s="43"/>
    </row>
    <row r="28" spans="1:16">
      <c r="A28" s="31" t="s">
        <v>20</v>
      </c>
      <c r="B28" s="31"/>
      <c r="C28" s="31"/>
      <c r="D28" s="31"/>
      <c r="E28" s="31"/>
      <c r="F28" s="31"/>
      <c r="G28" s="31"/>
      <c r="H28" s="31"/>
      <c r="I28" s="31"/>
      <c r="J28" s="31"/>
      <c r="K28" s="31"/>
      <c r="L28" s="31"/>
      <c r="M28" s="31"/>
      <c r="N28" s="32">
        <f>SUM(P26+N27)</f>
        <v>0</v>
      </c>
      <c r="O28" s="32"/>
      <c r="P28" s="32"/>
    </row>
    <row r="29" spans="1:16">
      <c r="A29" s="31" t="s">
        <v>45</v>
      </c>
      <c r="B29" s="31"/>
      <c r="C29" s="31"/>
      <c r="D29" s="31"/>
      <c r="E29" s="31"/>
      <c r="F29" s="31"/>
      <c r="G29" s="31"/>
      <c r="H29" s="31"/>
      <c r="I29" s="31"/>
      <c r="J29" s="31"/>
      <c r="K29" s="31"/>
      <c r="L29" s="31"/>
      <c r="M29" s="31"/>
      <c r="N29" s="32">
        <v>0</v>
      </c>
      <c r="O29" s="32"/>
      <c r="P29" s="32"/>
    </row>
    <row r="30" spans="1:16">
      <c r="A30" s="31" t="s">
        <v>46</v>
      </c>
      <c r="B30" s="31"/>
      <c r="C30" s="31"/>
      <c r="D30" s="31"/>
      <c r="E30" s="31"/>
      <c r="F30" s="31"/>
      <c r="G30" s="31"/>
      <c r="H30" s="31"/>
      <c r="I30" s="31"/>
      <c r="J30" s="31"/>
      <c r="K30" s="31"/>
      <c r="L30" s="31"/>
      <c r="M30" s="31"/>
      <c r="N30" s="32">
        <v>0</v>
      </c>
      <c r="O30" s="32"/>
      <c r="P30" s="32"/>
    </row>
    <row r="31" spans="1:16">
      <c r="A31" s="31" t="s">
        <v>47</v>
      </c>
      <c r="B31" s="31"/>
      <c r="C31" s="31"/>
      <c r="D31" s="31"/>
      <c r="E31" s="31"/>
      <c r="F31" s="31"/>
      <c r="G31" s="31"/>
      <c r="H31" s="31"/>
      <c r="I31" s="31"/>
      <c r="J31" s="31"/>
      <c r="K31" s="31"/>
      <c r="L31" s="31"/>
      <c r="M31" s="31"/>
      <c r="N31" s="32">
        <v>0</v>
      </c>
      <c r="O31" s="32"/>
      <c r="P31" s="32"/>
    </row>
    <row r="32" spans="1:16">
      <c r="A32" s="29" t="s">
        <v>21</v>
      </c>
      <c r="B32" s="29"/>
      <c r="C32" s="29"/>
      <c r="D32" s="29"/>
      <c r="E32" s="29"/>
      <c r="F32" s="29"/>
      <c r="G32" s="29"/>
      <c r="H32" s="29"/>
      <c r="I32" s="29"/>
      <c r="J32" s="29"/>
      <c r="K32" s="29"/>
      <c r="L32" s="29"/>
      <c r="M32" s="29"/>
      <c r="N32" s="30">
        <f>SUM(N28:N28)</f>
        <v>0</v>
      </c>
      <c r="O32" s="30"/>
      <c r="P32" s="30"/>
    </row>
    <row r="33" spans="1:16">
      <c r="A33" s="31" t="s">
        <v>22</v>
      </c>
      <c r="B33" s="31"/>
      <c r="C33" s="31"/>
      <c r="D33" s="31"/>
      <c r="E33" s="31"/>
      <c r="F33" s="31"/>
      <c r="G33" s="31"/>
      <c r="H33" s="31"/>
      <c r="I33" s="31"/>
      <c r="J33" s="31"/>
      <c r="K33" s="31"/>
      <c r="L33" s="31"/>
      <c r="M33" s="31"/>
      <c r="N33" s="32">
        <f>SUM(N32*0.21)</f>
        <v>0</v>
      </c>
      <c r="O33" s="32"/>
      <c r="P33" s="32"/>
    </row>
    <row r="34" spans="1:16" ht="18.75">
      <c r="A34" s="33" t="s">
        <v>23</v>
      </c>
      <c r="B34" s="33"/>
      <c r="C34" s="33"/>
      <c r="D34" s="33"/>
      <c r="E34" s="33"/>
      <c r="F34" s="33"/>
      <c r="G34" s="33"/>
      <c r="H34" s="33"/>
      <c r="I34" s="33"/>
      <c r="J34" s="33"/>
      <c r="K34" s="33"/>
      <c r="L34" s="33"/>
      <c r="M34" s="33"/>
      <c r="N34" s="34">
        <f>SUM(N32:N33)</f>
        <v>0</v>
      </c>
      <c r="O34" s="34"/>
      <c r="P34" s="34"/>
    </row>
  </sheetData>
  <mergeCells count="33">
    <mergeCell ref="A1:P1"/>
    <mergeCell ref="A2:P2"/>
    <mergeCell ref="A3:B3"/>
    <mergeCell ref="C3:P3"/>
    <mergeCell ref="A4:B4"/>
    <mergeCell ref="C4:P4"/>
    <mergeCell ref="A26:J26"/>
    <mergeCell ref="A27:M27"/>
    <mergeCell ref="A28:M28"/>
    <mergeCell ref="N28:P28"/>
    <mergeCell ref="A5:B5"/>
    <mergeCell ref="C5:P5"/>
    <mergeCell ref="A6:B6"/>
    <mergeCell ref="C6:P6"/>
    <mergeCell ref="A7:A8"/>
    <mergeCell ref="B7:B8"/>
    <mergeCell ref="C7:C8"/>
    <mergeCell ref="D7:D8"/>
    <mergeCell ref="E7:J7"/>
    <mergeCell ref="K7:P7"/>
    <mergeCell ref="N27:P27"/>
    <mergeCell ref="A31:M31"/>
    <mergeCell ref="N31:P31"/>
    <mergeCell ref="A29:M29"/>
    <mergeCell ref="N29:P29"/>
    <mergeCell ref="A30:M30"/>
    <mergeCell ref="N30:P30"/>
    <mergeCell ref="A32:M32"/>
    <mergeCell ref="N32:P32"/>
    <mergeCell ref="A33:M33"/>
    <mergeCell ref="N33:P33"/>
    <mergeCell ref="A34:M34"/>
    <mergeCell ref="N34:P34"/>
  </mergeCells>
  <pageMargins left="0.78740157480314965" right="0.78740157480314965" top="0.6692913385826772" bottom="0.6692913385826772" header="0.39370078740157483" footer="0.39370078740157483"/>
  <pageSetup paperSize="9" firstPageNumber="0" orientation="landscape" horizontalDpi="300" verticalDpi="300" r:id="rId1"/>
</worksheet>
</file>

<file path=xl/worksheets/sheet2.xml><?xml version="1.0" encoding="utf-8"?>
<worksheet xmlns="http://schemas.openxmlformats.org/spreadsheetml/2006/main" xmlns:r="http://schemas.openxmlformats.org/officeDocument/2006/relationships">
  <dimension ref="A1:I41"/>
  <sheetViews>
    <sheetView tabSelected="1" topLeftCell="A25" workbookViewId="0">
      <selection activeCell="Q11" sqref="Q11"/>
    </sheetView>
  </sheetViews>
  <sheetFormatPr defaultRowHeight="15"/>
  <sheetData>
    <row r="1" spans="1:9" ht="18.75">
      <c r="A1" s="54" t="s">
        <v>48</v>
      </c>
      <c r="B1" s="54"/>
      <c r="C1" s="54"/>
      <c r="D1" s="54"/>
      <c r="E1" s="54"/>
      <c r="F1" s="54"/>
      <c r="G1" s="54"/>
      <c r="H1" s="54"/>
      <c r="I1" s="54"/>
    </row>
    <row r="2" spans="1:9" ht="18.75">
      <c r="A2" s="55" t="s">
        <v>81</v>
      </c>
      <c r="B2" s="55"/>
      <c r="C2" s="55"/>
      <c r="D2" s="55"/>
      <c r="E2" s="55"/>
      <c r="F2" s="55"/>
      <c r="G2" s="55"/>
      <c r="H2" s="55"/>
      <c r="I2" s="55"/>
    </row>
    <row r="3" spans="1:9" ht="18.75">
      <c r="A3" s="55" t="s">
        <v>49</v>
      </c>
      <c r="B3" s="55"/>
      <c r="C3" s="55"/>
      <c r="D3" s="55"/>
      <c r="E3" s="55"/>
      <c r="F3" s="55"/>
      <c r="G3" s="55"/>
      <c r="H3" s="55"/>
      <c r="I3" s="55"/>
    </row>
    <row r="4" spans="1:9" ht="14.25" customHeight="1">
      <c r="A4" s="24"/>
    </row>
    <row r="5" spans="1:9" ht="38.25" customHeight="1">
      <c r="A5" s="53" t="s">
        <v>85</v>
      </c>
      <c r="B5" s="53"/>
      <c r="C5" s="53"/>
      <c r="D5" s="53"/>
      <c r="E5" s="53"/>
      <c r="F5" s="53"/>
      <c r="G5" s="53"/>
      <c r="H5" s="53"/>
      <c r="I5" s="53"/>
    </row>
    <row r="6" spans="1:9" ht="36" customHeight="1">
      <c r="A6" s="53" t="s">
        <v>83</v>
      </c>
      <c r="B6" s="53"/>
      <c r="C6" s="53"/>
      <c r="D6" s="53"/>
      <c r="E6" s="53"/>
      <c r="F6" s="53"/>
      <c r="G6" s="53"/>
      <c r="H6" s="53"/>
      <c r="I6" s="53"/>
    </row>
    <row r="7" spans="1:9" ht="18.75">
      <c r="A7" s="53" t="s">
        <v>82</v>
      </c>
      <c r="B7" s="53"/>
      <c r="C7" s="53"/>
      <c r="D7" s="53"/>
      <c r="E7" s="53"/>
      <c r="F7" s="53"/>
      <c r="G7" s="53"/>
      <c r="H7" s="53"/>
      <c r="I7" s="53"/>
    </row>
    <row r="8" spans="1:9" ht="18.75">
      <c r="A8" s="50" t="s">
        <v>50</v>
      </c>
      <c r="B8" s="50"/>
      <c r="C8" s="50"/>
      <c r="D8" s="50"/>
      <c r="E8" s="50"/>
      <c r="F8" s="50"/>
      <c r="G8" s="50"/>
      <c r="H8" s="50"/>
      <c r="I8" s="50"/>
    </row>
    <row r="9" spans="1:9" ht="47.25" customHeight="1">
      <c r="A9" s="51" t="s">
        <v>84</v>
      </c>
      <c r="B9" s="51"/>
      <c r="C9" s="51"/>
      <c r="D9" s="51"/>
      <c r="E9" s="51"/>
      <c r="F9" s="51"/>
      <c r="G9" s="51"/>
      <c r="H9" s="51"/>
      <c r="I9" s="51"/>
    </row>
    <row r="10" spans="1:9" ht="32.25" customHeight="1">
      <c r="A10" s="51" t="s">
        <v>51</v>
      </c>
      <c r="B10" s="51"/>
      <c r="C10" s="51"/>
      <c r="D10" s="51"/>
      <c r="E10" s="51"/>
      <c r="F10" s="51"/>
      <c r="G10" s="51"/>
      <c r="H10" s="51"/>
      <c r="I10" s="51"/>
    </row>
    <row r="11" spans="1:9" ht="63.75" customHeight="1">
      <c r="A11" s="51" t="s">
        <v>87</v>
      </c>
      <c r="B11" s="51"/>
      <c r="C11" s="51"/>
      <c r="D11" s="51"/>
      <c r="E11" s="51"/>
      <c r="F11" s="51"/>
      <c r="G11" s="51"/>
      <c r="H11" s="51"/>
      <c r="I11" s="51"/>
    </row>
    <row r="12" spans="1:9" ht="18.75">
      <c r="A12" s="52" t="s">
        <v>52</v>
      </c>
      <c r="B12" s="52"/>
      <c r="C12" s="52"/>
      <c r="D12" s="52"/>
      <c r="E12" s="52"/>
      <c r="F12" s="52"/>
      <c r="G12" s="52"/>
      <c r="H12" s="52"/>
      <c r="I12" s="52"/>
    </row>
    <row r="13" spans="1:9" s="25" customFormat="1" ht="31.5" customHeight="1">
      <c r="A13" s="47" t="s">
        <v>53</v>
      </c>
      <c r="B13" s="47"/>
      <c r="C13" s="47"/>
      <c r="D13" s="47"/>
      <c r="E13" s="47"/>
      <c r="F13" s="47"/>
      <c r="G13" s="47"/>
      <c r="H13" s="47"/>
      <c r="I13" s="47"/>
    </row>
    <row r="14" spans="1:9" s="25" customFormat="1" ht="16.5" customHeight="1">
      <c r="A14" s="47" t="s">
        <v>54</v>
      </c>
      <c r="B14" s="47"/>
      <c r="C14" s="47"/>
      <c r="D14" s="47"/>
      <c r="E14" s="47"/>
      <c r="F14" s="47"/>
      <c r="G14" s="47"/>
      <c r="H14" s="47"/>
      <c r="I14" s="47"/>
    </row>
    <row r="15" spans="1:9" ht="18.75">
      <c r="A15" s="52" t="s">
        <v>55</v>
      </c>
      <c r="B15" s="52"/>
      <c r="C15" s="52"/>
      <c r="D15" s="52"/>
      <c r="E15" s="52"/>
      <c r="F15" s="52"/>
      <c r="G15" s="52"/>
      <c r="H15" s="52"/>
      <c r="I15" s="52"/>
    </row>
    <row r="16" spans="1:9" s="25" customFormat="1" ht="15.75">
      <c r="A16" s="47" t="s">
        <v>56</v>
      </c>
      <c r="B16" s="47"/>
      <c r="C16" s="47"/>
      <c r="D16" s="47"/>
      <c r="E16" s="47"/>
      <c r="F16" s="47"/>
      <c r="G16" s="47"/>
      <c r="H16" s="47"/>
      <c r="I16" s="47"/>
    </row>
    <row r="17" spans="1:9" ht="20.25" customHeight="1">
      <c r="A17" s="48" t="s">
        <v>57</v>
      </c>
      <c r="B17" s="48"/>
      <c r="C17" s="48"/>
      <c r="D17" s="48"/>
      <c r="E17" s="48"/>
      <c r="F17" s="48"/>
      <c r="G17" s="48"/>
      <c r="H17" s="48"/>
      <c r="I17" s="48"/>
    </row>
    <row r="18" spans="1:9" s="26" customFormat="1" ht="79.5" customHeight="1">
      <c r="A18" s="47" t="s">
        <v>58</v>
      </c>
      <c r="B18" s="47"/>
      <c r="C18" s="47"/>
      <c r="D18" s="47"/>
      <c r="E18" s="47"/>
      <c r="F18" s="47"/>
      <c r="G18" s="47"/>
      <c r="H18" s="47"/>
      <c r="I18" s="47"/>
    </row>
    <row r="19" spans="1:9" s="26" customFormat="1" ht="19.5" customHeight="1">
      <c r="A19" s="47" t="s">
        <v>59</v>
      </c>
      <c r="B19" s="47"/>
      <c r="C19" s="47"/>
      <c r="D19" s="47"/>
      <c r="E19" s="47"/>
      <c r="F19" s="47"/>
      <c r="G19" s="47"/>
      <c r="H19" s="47"/>
      <c r="I19" s="47"/>
    </row>
    <row r="20" spans="1:9" s="27" customFormat="1" ht="18.75" customHeight="1">
      <c r="A20" s="48" t="s">
        <v>60</v>
      </c>
      <c r="B20" s="48"/>
      <c r="C20" s="48"/>
      <c r="D20" s="48"/>
      <c r="E20" s="48"/>
      <c r="F20" s="48"/>
      <c r="G20" s="48"/>
      <c r="H20" s="48"/>
      <c r="I20" s="48"/>
    </row>
    <row r="21" spans="1:9" s="26" customFormat="1" ht="30" customHeight="1">
      <c r="A21" s="47" t="s">
        <v>61</v>
      </c>
      <c r="B21" s="47"/>
      <c r="C21" s="47"/>
      <c r="D21" s="47"/>
      <c r="E21" s="47"/>
      <c r="F21" s="47"/>
      <c r="G21" s="47"/>
      <c r="H21" s="47"/>
      <c r="I21" s="47"/>
    </row>
    <row r="22" spans="1:9" s="26" customFormat="1" ht="32.25" customHeight="1">
      <c r="A22" s="47" t="s">
        <v>62</v>
      </c>
      <c r="B22" s="47"/>
      <c r="C22" s="47"/>
      <c r="D22" s="47"/>
      <c r="E22" s="47"/>
      <c r="F22" s="47"/>
      <c r="G22" s="47"/>
      <c r="H22" s="47"/>
      <c r="I22" s="47"/>
    </row>
    <row r="23" spans="1:9" s="27" customFormat="1" ht="20.25" customHeight="1">
      <c r="A23" s="48" t="s">
        <v>63</v>
      </c>
      <c r="B23" s="48"/>
      <c r="C23" s="48"/>
      <c r="D23" s="48"/>
      <c r="E23" s="48"/>
      <c r="F23" s="48"/>
      <c r="G23" s="48"/>
      <c r="H23" s="48"/>
      <c r="I23" s="48"/>
    </row>
    <row r="24" spans="1:9" s="26" customFormat="1" ht="35.25" customHeight="1">
      <c r="A24" s="47" t="s">
        <v>64</v>
      </c>
      <c r="B24" s="47"/>
      <c r="C24" s="47"/>
      <c r="D24" s="47"/>
      <c r="E24" s="47"/>
      <c r="F24" s="47"/>
      <c r="G24" s="47"/>
      <c r="H24" s="47"/>
      <c r="I24" s="47"/>
    </row>
    <row r="25" spans="1:9" s="26" customFormat="1" ht="27" customHeight="1">
      <c r="A25" s="28"/>
      <c r="B25" s="28"/>
      <c r="C25" s="28"/>
      <c r="D25" s="28"/>
      <c r="E25" s="28"/>
      <c r="F25" s="28"/>
      <c r="G25" s="28"/>
      <c r="H25" s="28"/>
      <c r="I25" s="28"/>
    </row>
    <row r="26" spans="1:9" s="27" customFormat="1" ht="21" customHeight="1">
      <c r="A26" s="49" t="s">
        <v>65</v>
      </c>
      <c r="B26" s="49"/>
      <c r="C26" s="49"/>
      <c r="D26" s="49"/>
      <c r="E26" s="49"/>
      <c r="F26" s="49"/>
      <c r="G26" s="49"/>
      <c r="H26" s="49"/>
      <c r="I26" s="49"/>
    </row>
    <row r="27" spans="1:9" s="27" customFormat="1" ht="23.25" customHeight="1">
      <c r="A27" s="46" t="s">
        <v>66</v>
      </c>
      <c r="B27" s="46"/>
      <c r="C27" s="46"/>
      <c r="D27" s="46"/>
      <c r="E27" s="46"/>
      <c r="F27" s="46"/>
      <c r="G27" s="46"/>
      <c r="H27" s="46"/>
      <c r="I27" s="46"/>
    </row>
    <row r="28" spans="1:9" s="27" customFormat="1" ht="49.5" customHeight="1">
      <c r="A28" s="50" t="s">
        <v>67</v>
      </c>
      <c r="B28" s="50"/>
      <c r="C28" s="50"/>
      <c r="D28" s="50"/>
      <c r="E28" s="50"/>
      <c r="F28" s="50"/>
      <c r="G28" s="50"/>
      <c r="H28" s="50"/>
      <c r="I28" s="50"/>
    </row>
    <row r="29" spans="1:9" s="26" customFormat="1" ht="19.5" customHeight="1">
      <c r="A29" s="47" t="s">
        <v>68</v>
      </c>
      <c r="B29" s="47"/>
      <c r="C29" s="47"/>
      <c r="D29" s="47"/>
      <c r="E29" s="47"/>
      <c r="F29" s="47"/>
      <c r="G29" s="47"/>
      <c r="H29" s="47"/>
      <c r="I29" s="47"/>
    </row>
    <row r="30" spans="1:9" s="26" customFormat="1" ht="35.25" customHeight="1">
      <c r="A30" s="47" t="s">
        <v>69</v>
      </c>
      <c r="B30" s="47"/>
      <c r="C30" s="47"/>
      <c r="D30" s="47"/>
      <c r="E30" s="47"/>
      <c r="F30" s="47"/>
      <c r="G30" s="47"/>
      <c r="H30" s="47"/>
      <c r="I30" s="47"/>
    </row>
    <row r="31" spans="1:9" s="26" customFormat="1" ht="30" customHeight="1">
      <c r="A31" s="47" t="s">
        <v>70</v>
      </c>
      <c r="B31" s="47"/>
      <c r="C31" s="47"/>
      <c r="D31" s="47"/>
      <c r="E31" s="47"/>
      <c r="F31" s="47"/>
      <c r="G31" s="47"/>
      <c r="H31" s="47"/>
      <c r="I31" s="47"/>
    </row>
    <row r="32" spans="1:9" s="26" customFormat="1" ht="37.5" customHeight="1">
      <c r="A32" s="47" t="s">
        <v>71</v>
      </c>
      <c r="B32" s="47"/>
      <c r="C32" s="47"/>
      <c r="D32" s="47"/>
      <c r="E32" s="47"/>
      <c r="F32" s="47"/>
      <c r="G32" s="47"/>
      <c r="H32" s="47"/>
      <c r="I32" s="47"/>
    </row>
    <row r="33" spans="1:9" s="27" customFormat="1" ht="18" customHeight="1">
      <c r="A33" s="46" t="s">
        <v>72</v>
      </c>
      <c r="B33" s="46"/>
      <c r="C33" s="46"/>
      <c r="D33" s="46"/>
      <c r="E33" s="46"/>
      <c r="F33" s="46"/>
      <c r="G33" s="46"/>
      <c r="H33" s="46"/>
      <c r="I33" s="46"/>
    </row>
    <row r="34" spans="1:9" s="26" customFormat="1" ht="16.5" customHeight="1">
      <c r="A34" s="47" t="s">
        <v>73</v>
      </c>
      <c r="B34" s="47"/>
      <c r="C34" s="47"/>
      <c r="D34" s="47"/>
      <c r="E34" s="47"/>
      <c r="F34" s="47"/>
      <c r="G34" s="47"/>
      <c r="H34" s="47"/>
      <c r="I34" s="47"/>
    </row>
    <row r="35" spans="1:9" s="26" customFormat="1" ht="16.5" customHeight="1">
      <c r="A35" s="47" t="s">
        <v>74</v>
      </c>
      <c r="B35" s="47"/>
      <c r="C35" s="47"/>
      <c r="D35" s="47"/>
      <c r="E35" s="47"/>
      <c r="F35" s="47"/>
      <c r="G35" s="47"/>
      <c r="H35" s="47"/>
      <c r="I35" s="47"/>
    </row>
    <row r="36" spans="1:9" s="26" customFormat="1" ht="36" customHeight="1">
      <c r="A36" s="47" t="s">
        <v>75</v>
      </c>
      <c r="B36" s="47"/>
      <c r="C36" s="47"/>
      <c r="D36" s="47"/>
      <c r="E36" s="47"/>
      <c r="F36" s="47"/>
      <c r="G36" s="47"/>
      <c r="H36" s="47"/>
      <c r="I36" s="47"/>
    </row>
    <row r="37" spans="1:9" s="26" customFormat="1" ht="36" customHeight="1">
      <c r="A37" s="47" t="s">
        <v>76</v>
      </c>
      <c r="B37" s="47"/>
      <c r="C37" s="47"/>
      <c r="D37" s="47"/>
      <c r="E37" s="47"/>
      <c r="F37" s="47"/>
      <c r="G37" s="47"/>
      <c r="H37" s="47"/>
      <c r="I37" s="47"/>
    </row>
    <row r="38" spans="1:9" s="26" customFormat="1" ht="51.75" customHeight="1">
      <c r="A38" s="47" t="s">
        <v>77</v>
      </c>
      <c r="B38" s="47"/>
      <c r="C38" s="47"/>
      <c r="D38" s="47"/>
      <c r="E38" s="47"/>
      <c r="F38" s="47"/>
      <c r="G38" s="47"/>
      <c r="H38" s="47"/>
      <c r="I38" s="47"/>
    </row>
    <row r="39" spans="1:9" s="27" customFormat="1" ht="19.5" customHeight="1">
      <c r="A39" s="46" t="s">
        <v>78</v>
      </c>
      <c r="B39" s="46"/>
      <c r="C39" s="46"/>
      <c r="D39" s="46"/>
      <c r="E39" s="46"/>
      <c r="F39" s="46"/>
      <c r="G39" s="46"/>
      <c r="H39" s="46"/>
      <c r="I39" s="46"/>
    </row>
    <row r="40" spans="1:9" s="26" customFormat="1" ht="43.5" customHeight="1">
      <c r="A40" s="47" t="s">
        <v>79</v>
      </c>
      <c r="B40" s="47"/>
      <c r="C40" s="47"/>
      <c r="D40" s="47"/>
      <c r="E40" s="47"/>
      <c r="F40" s="47"/>
      <c r="G40" s="47"/>
      <c r="H40" s="47"/>
      <c r="I40" s="47"/>
    </row>
    <row r="41" spans="1:9" s="26" customFormat="1" ht="30" customHeight="1">
      <c r="A41" s="47" t="s">
        <v>80</v>
      </c>
      <c r="B41" s="47"/>
      <c r="C41" s="47"/>
      <c r="D41" s="47"/>
      <c r="E41" s="47"/>
      <c r="F41" s="47"/>
      <c r="G41" s="47"/>
      <c r="H41" s="47"/>
      <c r="I41" s="47"/>
    </row>
  </sheetData>
  <mergeCells count="39">
    <mergeCell ref="A7:I7"/>
    <mergeCell ref="A1:I1"/>
    <mergeCell ref="A2:I2"/>
    <mergeCell ref="A3:I3"/>
    <mergeCell ref="A5:I5"/>
    <mergeCell ref="A6:I6"/>
    <mergeCell ref="A19:I19"/>
    <mergeCell ref="A8:I8"/>
    <mergeCell ref="A9:I9"/>
    <mergeCell ref="A10:I10"/>
    <mergeCell ref="A11:I11"/>
    <mergeCell ref="A12:I12"/>
    <mergeCell ref="A13:I13"/>
    <mergeCell ref="A14:I14"/>
    <mergeCell ref="A15:I15"/>
    <mergeCell ref="A16:I16"/>
    <mergeCell ref="A17:I17"/>
    <mergeCell ref="A18:I18"/>
    <mergeCell ref="A32:I32"/>
    <mergeCell ref="A20:I20"/>
    <mergeCell ref="A21:I21"/>
    <mergeCell ref="A22:I22"/>
    <mergeCell ref="A23:I23"/>
    <mergeCell ref="A24:I24"/>
    <mergeCell ref="A26:I26"/>
    <mergeCell ref="A27:I27"/>
    <mergeCell ref="A28:I28"/>
    <mergeCell ref="A29:I29"/>
    <mergeCell ref="A30:I30"/>
    <mergeCell ref="A31:I31"/>
    <mergeCell ref="A39:I39"/>
    <mergeCell ref="A40:I40"/>
    <mergeCell ref="A41:I41"/>
    <mergeCell ref="A33:I33"/>
    <mergeCell ref="A34:I34"/>
    <mergeCell ref="A35:I35"/>
    <mergeCell ref="A36:I36"/>
    <mergeCell ref="A37:I37"/>
    <mergeCell ref="A38:I3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emplate/>
  <TotalTime>20</TotalTime>
  <Application>Microsoft Excel</Application>
  <DocSecurity>0</DocSecurity>
  <ScaleCrop>false</ScaleCrop>
  <HeadingPairs>
    <vt:vector size="2" baseType="variant">
      <vt:variant>
        <vt:lpstr>Darblapas</vt:lpstr>
      </vt:variant>
      <vt:variant>
        <vt:i4>2</vt:i4>
      </vt:variant>
    </vt:vector>
  </HeadingPairs>
  <TitlesOfParts>
    <vt:vector size="2" baseType="lpstr">
      <vt:lpstr>Sheet1</vt:lpstr>
      <vt:lpstr>Lapa1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Uldis</dc:creator>
  <cp:lastModifiedBy>User</cp:lastModifiedBy>
  <cp:revision>2</cp:revision>
  <cp:lastPrinted>2018-02-20T13:10:23Z</cp:lastPrinted>
  <dcterms:created xsi:type="dcterms:W3CDTF">2017-10-18T15:03:03Z</dcterms:created>
  <dcterms:modified xsi:type="dcterms:W3CDTF">2018-02-20T13:11:23Z</dcterms:modified>
  <dc:language>lv-LV</dc:language>
</cp:coreProperties>
</file>